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ED6633F3-0230-4560-8ED9-4B649479A43E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Bern" sheetId="1" r:id="rId1"/>
    <sheet name="Luzern" sheetId="2" r:id="rId2"/>
    <sheet name="Basel" sheetId="3" r:id="rId3"/>
    <sheet name="Schweiz gesam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D4" i="4"/>
  <c r="D6" i="4"/>
  <c r="C6" i="4"/>
  <c r="B6" i="4"/>
  <c r="D5" i="4"/>
  <c r="C5" i="4"/>
  <c r="B5" i="4"/>
  <c r="B4" i="4"/>
  <c r="D7" i="3"/>
  <c r="C7" i="3"/>
  <c r="B7" i="3"/>
  <c r="E6" i="3"/>
  <c r="E5" i="3"/>
  <c r="E4" i="3"/>
  <c r="D7" i="2"/>
  <c r="C7" i="2"/>
  <c r="B7" i="2"/>
  <c r="E6" i="2"/>
  <c r="E5" i="2"/>
  <c r="E4" i="2"/>
  <c r="D7" i="1"/>
  <c r="C7" i="1"/>
  <c r="B7" i="1"/>
  <c r="E6" i="1"/>
  <c r="E5" i="1"/>
  <c r="E4" i="1"/>
  <c r="C7" i="4" l="1"/>
  <c r="E6" i="4"/>
  <c r="E7" i="2"/>
  <c r="F5" i="2" s="1"/>
  <c r="E7" i="1"/>
  <c r="F5" i="1" s="1"/>
  <c r="E7" i="3"/>
  <c r="B8" i="3" s="1"/>
  <c r="E5" i="4"/>
  <c r="D7" i="4"/>
  <c r="C8" i="1"/>
  <c r="D8" i="1"/>
  <c r="D8" i="3"/>
  <c r="F4" i="1"/>
  <c r="E4" i="4"/>
  <c r="B7" i="4"/>
  <c r="F4" i="2" l="1"/>
  <c r="B8" i="1"/>
  <c r="F6" i="2"/>
  <c r="B8" i="2"/>
  <c r="D8" i="2"/>
  <c r="C8" i="2"/>
  <c r="F5" i="3"/>
  <c r="C8" i="3"/>
  <c r="F4" i="3"/>
  <c r="F6" i="3"/>
  <c r="F6" i="1"/>
  <c r="E7" i="4"/>
  <c r="B8" i="4" s="1"/>
  <c r="F5" i="4" l="1"/>
  <c r="D8" i="4"/>
  <c r="C8" i="4"/>
  <c r="F6" i="4"/>
  <c r="F4" i="4"/>
</calcChain>
</file>

<file path=xl/sharedStrings.xml><?xml version="1.0" encoding="utf-8"?>
<sst xmlns="http://schemas.openxmlformats.org/spreadsheetml/2006/main" count="44" uniqueCount="12">
  <si>
    <t>Produkt A</t>
  </si>
  <si>
    <t>Produkt B</t>
  </si>
  <si>
    <t>Produkt C</t>
  </si>
  <si>
    <t>Summe</t>
  </si>
  <si>
    <t>% v. Gesamt</t>
  </si>
  <si>
    <t>Frauen</t>
  </si>
  <si>
    <t>Männer</t>
  </si>
  <si>
    <t>Kinder</t>
  </si>
  <si>
    <t>Kaufverhalten Schweiz gesamt</t>
  </si>
  <si>
    <t>Kaufverhalten Bern</t>
  </si>
  <si>
    <t>Kaufverhalten Luzern</t>
  </si>
  <si>
    <t>Kaufverhalten Basel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</si>
</sst>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1" fillId="0" borderId="0" xfId="0" applyFont="1" applyBorder="1"/>
    <xf numFmtId="10" fontId="0" fillId="0" borderId="5" xfId="0" applyNumberFormat="1" applyFont="1" applyBorder="1"/>
    <xf numFmtId="0" fontId="0" fillId="0" borderId="6" xfId="0" applyFont="1" applyBorder="1"/>
    <xf numFmtId="0" fontId="0" fillId="0" borderId="0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10" fontId="0" fillId="0" borderId="11" xfId="0" applyNumberFormat="1" applyFont="1" applyBorder="1"/>
    <xf numFmtId="0" fontId="0" fillId="0" borderId="12" xfId="0" applyFont="1" applyBorder="1"/>
    <xf numFmtId="0" fontId="1" fillId="2" borderId="1" xfId="0" applyFont="1" applyFill="1" applyBorder="1"/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Normal="100" workbookViewId="0">
      <selection activeCell="C24" sqref="C24"/>
    </sheetView>
  </sheetViews>
  <sheetFormatPr baseColWidth="10" defaultColWidth="11.44140625" defaultRowHeight="14.4" x14ac:dyDescent="0.3"/>
  <cols>
    <col min="1" max="1" width="11.88671875" style="1" bestFit="1" customWidth="1"/>
    <col min="2" max="2" width="9.6640625" style="1" bestFit="1" customWidth="1"/>
    <col min="3" max="4" width="9.5546875" style="1" bestFit="1" customWidth="1"/>
    <col min="5" max="5" width="7.6640625" style="1" bestFit="1" customWidth="1"/>
    <col min="6" max="6" width="11.88671875" style="1" bestFit="1" customWidth="1"/>
    <col min="7" max="16384" width="11.44140625" style="1"/>
  </cols>
  <sheetData>
    <row r="1" spans="1:6" ht="17.399999999999999" x14ac:dyDescent="0.35">
      <c r="A1" s="16" t="s">
        <v>9</v>
      </c>
      <c r="B1" s="16"/>
      <c r="C1" s="16"/>
      <c r="D1" s="16"/>
      <c r="E1" s="16"/>
      <c r="F1" s="16"/>
    </row>
    <row r="3" spans="1:6" ht="15" thickBot="1" x14ac:dyDescent="0.35">
      <c r="A3" s="15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</row>
    <row r="4" spans="1:6" ht="15" thickTop="1" x14ac:dyDescent="0.3">
      <c r="A4" s="15" t="s">
        <v>5</v>
      </c>
      <c r="B4" s="2">
        <v>11</v>
      </c>
      <c r="C4" s="3">
        <v>22</v>
      </c>
      <c r="D4" s="4">
        <v>56</v>
      </c>
      <c r="E4" s="5">
        <f t="shared" ref="E4:E6" si="0">SUM(B4:D4)</f>
        <v>89</v>
      </c>
      <c r="F4" s="6">
        <f>E4/$E$7</f>
        <v>0.19474835886214442</v>
      </c>
    </row>
    <row r="5" spans="1:6" x14ac:dyDescent="0.3">
      <c r="A5" s="15" t="s">
        <v>6</v>
      </c>
      <c r="B5" s="7">
        <v>100</v>
      </c>
      <c r="C5" s="8">
        <v>33</v>
      </c>
      <c r="D5" s="9">
        <v>50</v>
      </c>
      <c r="E5" s="5">
        <f t="shared" si="0"/>
        <v>183</v>
      </c>
      <c r="F5" s="6">
        <f t="shared" ref="F5:F6" si="1">E5/$E$7</f>
        <v>0.40043763676148797</v>
      </c>
    </row>
    <row r="6" spans="1:6" ht="15" thickBot="1" x14ac:dyDescent="0.35">
      <c r="A6" s="15" t="s">
        <v>7</v>
      </c>
      <c r="B6" s="10">
        <v>30</v>
      </c>
      <c r="C6" s="11">
        <v>5</v>
      </c>
      <c r="D6" s="12">
        <v>150</v>
      </c>
      <c r="E6" s="5">
        <f t="shared" si="0"/>
        <v>185</v>
      </c>
      <c r="F6" s="6">
        <f t="shared" si="1"/>
        <v>0.40481400437636761</v>
      </c>
    </row>
    <row r="7" spans="1:6" ht="15" thickTop="1" x14ac:dyDescent="0.3">
      <c r="A7" s="15" t="s">
        <v>3</v>
      </c>
      <c r="B7" s="5">
        <f t="shared" ref="B7:D7" si="2">SUM(B4:B6)</f>
        <v>141</v>
      </c>
      <c r="C7" s="5">
        <f t="shared" si="2"/>
        <v>60</v>
      </c>
      <c r="D7" s="5">
        <f t="shared" si="2"/>
        <v>256</v>
      </c>
      <c r="E7" s="5">
        <f>SUM(E4:E6)</f>
        <v>457</v>
      </c>
      <c r="F7" s="6"/>
    </row>
    <row r="8" spans="1:6" x14ac:dyDescent="0.3">
      <c r="A8" s="15" t="s">
        <v>4</v>
      </c>
      <c r="B8" s="13">
        <f>B7/$E$7</f>
        <v>0.30853391684901532</v>
      </c>
      <c r="C8" s="13">
        <f t="shared" ref="C8:D8" si="3">C7/$E$7</f>
        <v>0.13129102844638948</v>
      </c>
      <c r="D8" s="13">
        <f t="shared" si="3"/>
        <v>0.56017505470459517</v>
      </c>
      <c r="E8" s="13"/>
      <c r="F8" s="14"/>
    </row>
  </sheetData>
  <mergeCells count="1">
    <mergeCell ref="A1:F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Normal="100" workbookViewId="0">
      <selection activeCell="D26" sqref="D26"/>
    </sheetView>
  </sheetViews>
  <sheetFormatPr baseColWidth="10" defaultColWidth="11.44140625" defaultRowHeight="14.4" x14ac:dyDescent="0.3"/>
  <cols>
    <col min="1" max="1" width="11.88671875" style="1" bestFit="1" customWidth="1"/>
    <col min="2" max="2" width="9.6640625" style="1" bestFit="1" customWidth="1"/>
    <col min="3" max="4" width="9.5546875" style="1" bestFit="1" customWidth="1"/>
    <col min="5" max="5" width="7.6640625" style="1" bestFit="1" customWidth="1"/>
    <col min="6" max="6" width="11.88671875" style="1" bestFit="1" customWidth="1"/>
    <col min="7" max="16384" width="11.44140625" style="1"/>
  </cols>
  <sheetData>
    <row r="1" spans="1:6" ht="17.399999999999999" x14ac:dyDescent="0.35">
      <c r="A1" s="16" t="s">
        <v>10</v>
      </c>
      <c r="B1" s="16"/>
      <c r="C1" s="16"/>
      <c r="D1" s="16"/>
      <c r="E1" s="16"/>
      <c r="F1" s="16"/>
    </row>
    <row r="3" spans="1:6" ht="15" thickBot="1" x14ac:dyDescent="0.35">
      <c r="A3" s="15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</row>
    <row r="4" spans="1:6" ht="15" thickTop="1" x14ac:dyDescent="0.3">
      <c r="A4" s="15" t="s">
        <v>5</v>
      </c>
      <c r="B4" s="2">
        <v>22</v>
      </c>
      <c r="C4" s="3">
        <v>55</v>
      </c>
      <c r="D4" s="4">
        <v>20</v>
      </c>
      <c r="E4" s="5">
        <f t="shared" ref="E4:E6" si="0">SUM(B4:D4)</f>
        <v>97</v>
      </c>
      <c r="F4" s="6">
        <f>E4/$E$7</f>
        <v>0.2068230277185501</v>
      </c>
    </row>
    <row r="5" spans="1:6" x14ac:dyDescent="0.3">
      <c r="A5" s="15" t="s">
        <v>6</v>
      </c>
      <c r="B5" s="7">
        <v>33</v>
      </c>
      <c r="C5" s="8">
        <v>44</v>
      </c>
      <c r="D5" s="9">
        <v>100</v>
      </c>
      <c r="E5" s="5">
        <f t="shared" si="0"/>
        <v>177</v>
      </c>
      <c r="F5" s="6">
        <f t="shared" ref="F5:F6" si="1">E5/$E$7</f>
        <v>0.37739872068230279</v>
      </c>
    </row>
    <row r="6" spans="1:6" ht="15" thickBot="1" x14ac:dyDescent="0.35">
      <c r="A6" s="15" t="s">
        <v>7</v>
      </c>
      <c r="B6" s="10">
        <v>1</v>
      </c>
      <c r="C6" s="11">
        <v>44</v>
      </c>
      <c r="D6" s="12">
        <v>150</v>
      </c>
      <c r="E6" s="5">
        <f t="shared" si="0"/>
        <v>195</v>
      </c>
      <c r="F6" s="6">
        <f t="shared" si="1"/>
        <v>0.41577825159914711</v>
      </c>
    </row>
    <row r="7" spans="1:6" ht="15" thickTop="1" x14ac:dyDescent="0.3">
      <c r="A7" s="15" t="s">
        <v>3</v>
      </c>
      <c r="B7" s="5">
        <f t="shared" ref="B7:D7" si="2">SUM(B4:B6)</f>
        <v>56</v>
      </c>
      <c r="C7" s="5">
        <f t="shared" si="2"/>
        <v>143</v>
      </c>
      <c r="D7" s="5">
        <f t="shared" si="2"/>
        <v>270</v>
      </c>
      <c r="E7" s="5">
        <f>SUM(E4:E6)</f>
        <v>469</v>
      </c>
      <c r="F7" s="6"/>
    </row>
    <row r="8" spans="1:6" x14ac:dyDescent="0.3">
      <c r="A8" s="15" t="s">
        <v>4</v>
      </c>
      <c r="B8" s="13">
        <f>B7/$E$7</f>
        <v>0.11940298507462686</v>
      </c>
      <c r="C8" s="13">
        <f t="shared" ref="C8:D8" si="3">C7/$E$7</f>
        <v>0.30490405117270791</v>
      </c>
      <c r="D8" s="13">
        <f t="shared" si="3"/>
        <v>0.57569296375266521</v>
      </c>
      <c r="E8" s="13"/>
      <c r="F8" s="14"/>
    </row>
  </sheetData>
  <mergeCells count="1">
    <mergeCell ref="A1:F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zoomScaleNormal="100" workbookViewId="0">
      <selection activeCell="A2" sqref="A2"/>
    </sheetView>
  </sheetViews>
  <sheetFormatPr baseColWidth="10" defaultColWidth="11.44140625" defaultRowHeight="14.4" x14ac:dyDescent="0.3"/>
  <cols>
    <col min="1" max="1" width="11.88671875" style="1" bestFit="1" customWidth="1"/>
    <col min="2" max="2" width="9.6640625" style="1" bestFit="1" customWidth="1"/>
    <col min="3" max="4" width="9.5546875" style="1" bestFit="1" customWidth="1"/>
    <col min="5" max="5" width="7.6640625" style="1" bestFit="1" customWidth="1"/>
    <col min="6" max="6" width="11.88671875" style="1" bestFit="1" customWidth="1"/>
    <col min="7" max="16384" width="11.44140625" style="1"/>
  </cols>
  <sheetData>
    <row r="1" spans="1:6" ht="17.399999999999999" x14ac:dyDescent="0.35">
      <c r="A1" s="16" t="s">
        <v>11</v>
      </c>
      <c r="B1" s="16"/>
      <c r="C1" s="16"/>
      <c r="D1" s="16"/>
      <c r="E1" s="16"/>
      <c r="F1" s="16"/>
    </row>
    <row r="3" spans="1:6" ht="15" thickBot="1" x14ac:dyDescent="0.35">
      <c r="A3" s="15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</row>
    <row r="4" spans="1:6" ht="15" thickTop="1" x14ac:dyDescent="0.3">
      <c r="A4" s="15" t="s">
        <v>5</v>
      </c>
      <c r="B4" s="2">
        <v>33</v>
      </c>
      <c r="C4" s="3">
        <v>44</v>
      </c>
      <c r="D4" s="4">
        <v>56</v>
      </c>
      <c r="E4" s="5">
        <f t="shared" ref="E4:E6" si="0">SUM(B4:D4)</f>
        <v>133</v>
      </c>
      <c r="F4" s="6">
        <f>E4/$E$7</f>
        <v>0.2878787878787879</v>
      </c>
    </row>
    <row r="5" spans="1:6" x14ac:dyDescent="0.3">
      <c r="A5" s="15" t="s">
        <v>6</v>
      </c>
      <c r="B5" s="7">
        <v>44</v>
      </c>
      <c r="C5" s="8">
        <v>33</v>
      </c>
      <c r="D5" s="9">
        <v>100</v>
      </c>
      <c r="E5" s="5">
        <f t="shared" si="0"/>
        <v>177</v>
      </c>
      <c r="F5" s="6">
        <f t="shared" ref="F5:F6" si="1">E5/$E$7</f>
        <v>0.38311688311688313</v>
      </c>
    </row>
    <row r="6" spans="1:6" ht="15" thickBot="1" x14ac:dyDescent="0.35">
      <c r="A6" s="15" t="s">
        <v>7</v>
      </c>
      <c r="B6" s="10">
        <v>0</v>
      </c>
      <c r="C6" s="11">
        <v>2</v>
      </c>
      <c r="D6" s="12">
        <v>150</v>
      </c>
      <c r="E6" s="5">
        <f t="shared" si="0"/>
        <v>152</v>
      </c>
      <c r="F6" s="6">
        <f t="shared" si="1"/>
        <v>0.32900432900432902</v>
      </c>
    </row>
    <row r="7" spans="1:6" ht="15" thickTop="1" x14ac:dyDescent="0.3">
      <c r="A7" s="15" t="s">
        <v>3</v>
      </c>
      <c r="B7" s="5">
        <f t="shared" ref="B7:D7" si="2">SUM(B4:B6)</f>
        <v>77</v>
      </c>
      <c r="C7" s="5">
        <f t="shared" si="2"/>
        <v>79</v>
      </c>
      <c r="D7" s="5">
        <f t="shared" si="2"/>
        <v>306</v>
      </c>
      <c r="E7" s="5">
        <f>SUM(E4:E6)</f>
        <v>462</v>
      </c>
      <c r="F7" s="6"/>
    </row>
    <row r="8" spans="1:6" x14ac:dyDescent="0.3">
      <c r="A8" s="15" t="s">
        <v>4</v>
      </c>
      <c r="B8" s="13">
        <f>B7/$E$7</f>
        <v>0.16666666666666666</v>
      </c>
      <c r="C8" s="13">
        <f t="shared" ref="C8:D8" si="3">C7/$E$7</f>
        <v>0.17099567099567101</v>
      </c>
      <c r="D8" s="13">
        <f t="shared" si="3"/>
        <v>0.66233766233766234</v>
      </c>
      <c r="E8" s="13"/>
      <c r="F8" s="14"/>
    </row>
  </sheetData>
  <mergeCells count="1">
    <mergeCell ref="A1:F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workbookViewId="0">
      <selection activeCell="F28" sqref="F28"/>
    </sheetView>
  </sheetViews>
  <sheetFormatPr baseColWidth="10" defaultColWidth="11.44140625" defaultRowHeight="14.4" x14ac:dyDescent="0.3"/>
  <cols>
    <col min="1" max="1" width="11.88671875" style="1" bestFit="1" customWidth="1"/>
    <col min="2" max="2" width="9.6640625" style="1" bestFit="1" customWidth="1"/>
    <col min="3" max="4" width="9.5546875" style="1" bestFit="1" customWidth="1"/>
    <col min="5" max="5" width="7.6640625" style="1" bestFit="1" customWidth="1"/>
    <col min="6" max="6" width="11.88671875" style="1" bestFit="1" customWidth="1"/>
    <col min="7" max="16384" width="11.44140625" style="1"/>
  </cols>
  <sheetData>
    <row r="1" spans="1:6" ht="17.399999999999999" x14ac:dyDescent="0.35">
      <c r="A1" s="16" t="s">
        <v>8</v>
      </c>
      <c r="B1" s="16"/>
      <c r="C1" s="16"/>
      <c r="D1" s="16"/>
      <c r="E1" s="16"/>
      <c r="F1" s="16"/>
    </row>
    <row r="2" spans="1:6" ht="15" customHeight="1" x14ac:dyDescent="0.3"/>
    <row r="3" spans="1:6" ht="15.75" customHeight="1" thickBot="1" x14ac:dyDescent="0.35">
      <c r="A3" s="15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</row>
    <row r="4" spans="1:6" ht="15" thickTop="1" x14ac:dyDescent="0.3">
      <c r="A4" s="15" t="s">
        <v>5</v>
      </c>
      <c r="B4" s="2">
        <f>SUM(Basel!B4,Luzern!B4,Bern!B4)</f>
        <v>66</v>
      </c>
      <c r="C4" s="3">
        <f>SUM(Basel!C4,Luzern!C4,Bern!C4)</f>
        <v>121</v>
      </c>
      <c r="D4" s="4">
        <f>SUM(Basel!D4,Luzern!D4,Bern!D4)</f>
        <v>132</v>
      </c>
      <c r="E4" s="5">
        <f>SUM(B4:D4)</f>
        <v>319</v>
      </c>
      <c r="F4" s="6">
        <f>E4/$E$7</f>
        <v>0.2298270893371758</v>
      </c>
    </row>
    <row r="5" spans="1:6" x14ac:dyDescent="0.3">
      <c r="A5" s="15" t="s">
        <v>6</v>
      </c>
      <c r="B5" s="7">
        <f>SUM(Basel!B5,Luzern!B5,Bern!B5)</f>
        <v>177</v>
      </c>
      <c r="C5" s="8">
        <f>SUM(Basel!C5,Luzern!C5,Bern!C5)</f>
        <v>110</v>
      </c>
      <c r="D5" s="9">
        <f>SUM(Basel!D5,Luzern!D5,Bern!D5)</f>
        <v>250</v>
      </c>
      <c r="E5" s="5">
        <f t="shared" ref="E5:E6" si="0">SUM(B5:D5)</f>
        <v>537</v>
      </c>
      <c r="F5" s="6">
        <f t="shared" ref="F5:F6" si="1">E5/$E$7</f>
        <v>0.38688760806916428</v>
      </c>
    </row>
    <row r="6" spans="1:6" ht="15" thickBot="1" x14ac:dyDescent="0.35">
      <c r="A6" s="15" t="s">
        <v>7</v>
      </c>
      <c r="B6" s="10">
        <f>SUM(Basel!B6,Luzern!B6,Bern!B6)</f>
        <v>31</v>
      </c>
      <c r="C6" s="11">
        <f>SUM(Basel!C6,Luzern!C6,Bern!C6)</f>
        <v>51</v>
      </c>
      <c r="D6" s="12">
        <f>SUM(Basel!D6,Luzern!D6,Bern!D6)</f>
        <v>450</v>
      </c>
      <c r="E6" s="5">
        <f t="shared" si="0"/>
        <v>532</v>
      </c>
      <c r="F6" s="6">
        <f t="shared" si="1"/>
        <v>0.38328530259365995</v>
      </c>
    </row>
    <row r="7" spans="1:6" ht="15.75" customHeight="1" thickTop="1" x14ac:dyDescent="0.3">
      <c r="A7" s="15" t="s">
        <v>3</v>
      </c>
      <c r="B7" s="5">
        <f>SUM(B4:B6)</f>
        <v>274</v>
      </c>
      <c r="C7" s="5">
        <f t="shared" ref="C7:D7" si="2">SUM(C4:C6)</f>
        <v>282</v>
      </c>
      <c r="D7" s="5">
        <f t="shared" si="2"/>
        <v>832</v>
      </c>
      <c r="E7" s="5">
        <f>SUM(E4:E6)</f>
        <v>1388</v>
      </c>
      <c r="F7" s="6"/>
    </row>
    <row r="8" spans="1:6" x14ac:dyDescent="0.3">
      <c r="A8" s="15" t="s">
        <v>4</v>
      </c>
      <c r="B8" s="13">
        <f>B7/$E$7</f>
        <v>0.19740634005763688</v>
      </c>
      <c r="C8" s="13">
        <f t="shared" ref="C8:D8" si="3">C7/$E$7</f>
        <v>0.20317002881844382</v>
      </c>
      <c r="D8" s="13">
        <f t="shared" si="3"/>
        <v>0.59942363112391928</v>
      </c>
      <c r="E8" s="13"/>
      <c r="F8" s="14"/>
    </row>
  </sheetData>
  <mergeCells count="1">
    <mergeCell ref="A1:F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Bern</vt:lpstr>
      <vt:lpstr>Luzern</vt:lpstr>
      <vt:lpstr>Basel</vt:lpstr>
      <vt:lpstr>Schweiz 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2013-01-16T10:40:12Z</dcterms:created>
  <dcterms:modified xsi:type="dcterms:W3CDTF">2019-04-25T07:17:14Z</dcterms:modified>
</cp:coreProperties>
</file>