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-Lappy\Noch mehr Übungen\16-Arbeitsmappen effektiv nutzen\"/>
    </mc:Choice>
  </mc:AlternateContent>
  <xr:revisionPtr revIDLastSave="0" documentId="13_ncr:1_{45D0DD96-124E-4E00-838B-C417602BD272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Gesamtbestand" sheetId="1" r:id="rId1"/>
    <sheet name="Filiale A" sheetId="2" r:id="rId2"/>
    <sheet name="Filiale B" sheetId="3" r:id="rId3"/>
    <sheet name="Filiale C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4" l="1"/>
  <c r="D45" i="3"/>
  <c r="D45" i="2"/>
  <c r="D45" i="1" s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<sst xmlns="http://schemas.openxmlformats.org/spreadsheetml/2006/main" count="480" uniqueCount="65">
  <si>
    <t>Lebensmittelhandel - Alle Filialen</t>
  </si>
  <si>
    <t>Inventur am 31.12.</t>
  </si>
  <si>
    <t>Frischkost</t>
  </si>
  <si>
    <t>Obst</t>
  </si>
  <si>
    <t>Äpfel</t>
  </si>
  <si>
    <t>Birnen</t>
  </si>
  <si>
    <t>Bananen</t>
  </si>
  <si>
    <t>Pfirsiche</t>
  </si>
  <si>
    <t>Gemüse</t>
  </si>
  <si>
    <t>Blumenkohl</t>
  </si>
  <si>
    <t>Lauch</t>
  </si>
  <si>
    <t>Karotten</t>
  </si>
  <si>
    <t>Salat</t>
  </si>
  <si>
    <t>Kopfsalat</t>
  </si>
  <si>
    <t>Konserven</t>
  </si>
  <si>
    <t>Suppen</t>
  </si>
  <si>
    <t>Bohnensuppe</t>
  </si>
  <si>
    <t>Erbsensuppe</t>
  </si>
  <si>
    <t>Fisch</t>
  </si>
  <si>
    <t>Schollen</t>
  </si>
  <si>
    <t>Heringe</t>
  </si>
  <si>
    <t>Tiernahrung</t>
  </si>
  <si>
    <t>Katzenfutter</t>
  </si>
  <si>
    <t>Hundefutter</t>
  </si>
  <si>
    <t>Vogelfutter</t>
  </si>
  <si>
    <t>Schreibwaren</t>
  </si>
  <si>
    <t>Stifte</t>
  </si>
  <si>
    <t>Kugelschreiber</t>
  </si>
  <si>
    <t>Bleistifte</t>
  </si>
  <si>
    <t>Blätter</t>
  </si>
  <si>
    <t>Hefte</t>
  </si>
  <si>
    <t>Blöcke</t>
  </si>
  <si>
    <t>Getränke</t>
  </si>
  <si>
    <t>Alkoholische</t>
  </si>
  <si>
    <t>Spirituosen</t>
  </si>
  <si>
    <t>Wein</t>
  </si>
  <si>
    <t>Bier</t>
  </si>
  <si>
    <t>Alkoholfreie</t>
  </si>
  <si>
    <t>Wasser</t>
  </si>
  <si>
    <t>Limonade</t>
  </si>
  <si>
    <t>Säfte</t>
  </si>
  <si>
    <t>Cola</t>
  </si>
  <si>
    <t>Kühlwaren</t>
  </si>
  <si>
    <t>Backfisch</t>
  </si>
  <si>
    <t>Kabeljau</t>
  </si>
  <si>
    <t>Teigwaren</t>
  </si>
  <si>
    <t>Pommes Frites</t>
  </si>
  <si>
    <t>Kroketten</t>
  </si>
  <si>
    <t>Fleisch</t>
  </si>
  <si>
    <t>Hähnchen</t>
  </si>
  <si>
    <t>Wurst</t>
  </si>
  <si>
    <t>Salami</t>
  </si>
  <si>
    <t>Schinken</t>
  </si>
  <si>
    <t>Milchprodukte</t>
  </si>
  <si>
    <t>Käse (NL)</t>
  </si>
  <si>
    <t>Käse (D)</t>
  </si>
  <si>
    <t>Käse (F)</t>
  </si>
  <si>
    <t>Vollmilch</t>
  </si>
  <si>
    <t>Joghurt</t>
  </si>
  <si>
    <t>Quark</t>
  </si>
  <si>
    <t>Gesamtbestand</t>
  </si>
  <si>
    <t>Lebensmittelhandel - Filiale A</t>
  </si>
  <si>
    <t>Bestand</t>
  </si>
  <si>
    <t>Lebensmittelhandel - Filiale B</t>
  </si>
  <si>
    <t>Lebensmittelhandel - Filiale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</si>
</sst>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3" fontId="1" fillId="0" borderId="0" xfId="0" applyNumberFormat="1" applyFont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45"/>
  <sheetViews>
    <sheetView tabSelected="1" zoomScaleNormal="100" workbookViewId="0">
      <selection activeCell="D5" sqref="D5"/>
    </sheetView>
  </sheetViews>
  <sheetFormatPr baseColWidth="10" defaultRowHeight="14.4" x14ac:dyDescent="0.3"/>
  <cols>
    <col min="1" max="1" width="15.33203125" customWidth="1"/>
    <col min="2" max="2" width="14" bestFit="1" customWidth="1"/>
    <col min="3" max="3" width="14.33203125" bestFit="1" customWidth="1"/>
    <col min="4" max="4" width="11.44140625" style="2"/>
  </cols>
  <sheetData>
    <row r="1" spans="1:4" x14ac:dyDescent="0.3">
      <c r="A1" s="1" t="s">
        <v>0</v>
      </c>
      <c r="B1" s="1"/>
      <c r="C1" s="1"/>
    </row>
    <row r="2" spans="1:4" x14ac:dyDescent="0.3">
      <c r="A2" s="1" t="s">
        <v>1</v>
      </c>
      <c r="B2" s="1"/>
      <c r="C2" s="1"/>
    </row>
    <row r="3" spans="1:4" x14ac:dyDescent="0.3">
      <c r="A3" s="1"/>
      <c r="B3" s="1"/>
      <c r="C3" s="1"/>
    </row>
    <row r="4" spans="1:4" x14ac:dyDescent="0.3">
      <c r="A4" s="1"/>
      <c r="B4" s="1"/>
      <c r="C4" s="1"/>
    </row>
    <row r="5" spans="1:4" x14ac:dyDescent="0.3">
      <c r="A5" s="1" t="s">
        <v>2</v>
      </c>
      <c r="B5" s="1" t="s">
        <v>3</v>
      </c>
      <c r="C5" s="1" t="s">
        <v>4</v>
      </c>
      <c r="D5" s="3">
        <f>'Filiale A'!D5+'Filiale B'!D5+'Filiale C'!D5</f>
        <v>1264</v>
      </c>
    </row>
    <row r="6" spans="1:4" x14ac:dyDescent="0.3">
      <c r="A6" s="1" t="s">
        <v>2</v>
      </c>
      <c r="B6" s="1" t="s">
        <v>3</v>
      </c>
      <c r="C6" s="1" t="s">
        <v>5</v>
      </c>
      <c r="D6" s="3">
        <f>'Filiale A'!D6+'Filiale B'!D6+'Filiale C'!D6</f>
        <v>813</v>
      </c>
    </row>
    <row r="7" spans="1:4" x14ac:dyDescent="0.3">
      <c r="A7" s="1" t="s">
        <v>2</v>
      </c>
      <c r="B7" s="1" t="s">
        <v>3</v>
      </c>
      <c r="C7" s="1" t="s">
        <v>6</v>
      </c>
      <c r="D7" s="3">
        <f>'Filiale A'!D7+'Filiale B'!D7+'Filiale C'!D7</f>
        <v>774</v>
      </c>
    </row>
    <row r="8" spans="1:4" x14ac:dyDescent="0.3">
      <c r="A8" s="1" t="s">
        <v>2</v>
      </c>
      <c r="B8" s="1" t="s">
        <v>3</v>
      </c>
      <c r="C8" s="1" t="s">
        <v>7</v>
      </c>
      <c r="D8" s="3">
        <f>'Filiale A'!D8+'Filiale B'!D8+'Filiale C'!D8</f>
        <v>441</v>
      </c>
    </row>
    <row r="9" spans="1:4" x14ac:dyDescent="0.3">
      <c r="A9" s="1" t="s">
        <v>2</v>
      </c>
      <c r="B9" s="1" t="s">
        <v>8</v>
      </c>
      <c r="C9" s="1" t="s">
        <v>9</v>
      </c>
      <c r="D9" s="3">
        <f>'Filiale A'!D9+'Filiale B'!D9+'Filiale C'!D9</f>
        <v>278</v>
      </c>
    </row>
    <row r="10" spans="1:4" x14ac:dyDescent="0.3">
      <c r="A10" s="1" t="s">
        <v>2</v>
      </c>
      <c r="B10" s="1" t="s">
        <v>8</v>
      </c>
      <c r="C10" s="1" t="s">
        <v>10</v>
      </c>
      <c r="D10" s="3">
        <f>'Filiale A'!D10+'Filiale B'!D10+'Filiale C'!D10</f>
        <v>113</v>
      </c>
    </row>
    <row r="11" spans="1:4" x14ac:dyDescent="0.3">
      <c r="A11" s="1" t="s">
        <v>2</v>
      </c>
      <c r="B11" s="1" t="s">
        <v>8</v>
      </c>
      <c r="C11" s="1" t="s">
        <v>11</v>
      </c>
      <c r="D11" s="3">
        <f>'Filiale A'!D11+'Filiale B'!D11+'Filiale C'!D11</f>
        <v>116</v>
      </c>
    </row>
    <row r="12" spans="1:4" x14ac:dyDescent="0.3">
      <c r="A12" s="1" t="s">
        <v>2</v>
      </c>
      <c r="B12" s="1" t="s">
        <v>12</v>
      </c>
      <c r="C12" s="1" t="s">
        <v>13</v>
      </c>
      <c r="D12" s="3">
        <f>'Filiale A'!D12+'Filiale B'!D12+'Filiale C'!D12</f>
        <v>279</v>
      </c>
    </row>
    <row r="13" spans="1:4" x14ac:dyDescent="0.3">
      <c r="A13" s="1" t="s">
        <v>14</v>
      </c>
      <c r="B13" s="1" t="s">
        <v>15</v>
      </c>
      <c r="C13" s="1" t="s">
        <v>16</v>
      </c>
      <c r="D13" s="3">
        <f>'Filiale A'!D13+'Filiale B'!D13+'Filiale C'!D13</f>
        <v>256</v>
      </c>
    </row>
    <row r="14" spans="1:4" x14ac:dyDescent="0.3">
      <c r="A14" s="1" t="s">
        <v>14</v>
      </c>
      <c r="B14" s="1" t="s">
        <v>15</v>
      </c>
      <c r="C14" s="1" t="s">
        <v>17</v>
      </c>
      <c r="D14" s="3">
        <f>'Filiale A'!D14+'Filiale B'!D14+'Filiale C'!D14</f>
        <v>209</v>
      </c>
    </row>
    <row r="15" spans="1:4" x14ac:dyDescent="0.3">
      <c r="A15" s="1" t="s">
        <v>14</v>
      </c>
      <c r="B15" s="1" t="s">
        <v>18</v>
      </c>
      <c r="C15" s="1" t="s">
        <v>19</v>
      </c>
      <c r="D15" s="3">
        <f>'Filiale A'!D15+'Filiale B'!D15+'Filiale C'!D15</f>
        <v>570</v>
      </c>
    </row>
    <row r="16" spans="1:4" x14ac:dyDescent="0.3">
      <c r="A16" s="1" t="s">
        <v>14</v>
      </c>
      <c r="B16" s="1" t="s">
        <v>18</v>
      </c>
      <c r="C16" s="1" t="s">
        <v>20</v>
      </c>
      <c r="D16" s="3">
        <f>'Filiale A'!D16+'Filiale B'!D16+'Filiale C'!D16</f>
        <v>408</v>
      </c>
    </row>
    <row r="17" spans="1:4" x14ac:dyDescent="0.3">
      <c r="A17" s="1" t="s">
        <v>14</v>
      </c>
      <c r="B17" s="1" t="s">
        <v>21</v>
      </c>
      <c r="C17" s="1" t="s">
        <v>22</v>
      </c>
      <c r="D17" s="3">
        <f>'Filiale A'!D17+'Filiale B'!D17+'Filiale C'!D17</f>
        <v>254</v>
      </c>
    </row>
    <row r="18" spans="1:4" x14ac:dyDescent="0.3">
      <c r="A18" s="1" t="s">
        <v>14</v>
      </c>
      <c r="B18" s="1" t="s">
        <v>21</v>
      </c>
      <c r="C18" s="1" t="s">
        <v>23</v>
      </c>
      <c r="D18" s="3">
        <f>'Filiale A'!D18+'Filiale B'!D18+'Filiale C'!D18</f>
        <v>352</v>
      </c>
    </row>
    <row r="19" spans="1:4" x14ac:dyDescent="0.3">
      <c r="A19" s="1" t="s">
        <v>14</v>
      </c>
      <c r="B19" s="1" t="s">
        <v>21</v>
      </c>
      <c r="C19" s="1" t="s">
        <v>24</v>
      </c>
      <c r="D19" s="3">
        <f>'Filiale A'!D19+'Filiale B'!D19+'Filiale C'!D19</f>
        <v>1052</v>
      </c>
    </row>
    <row r="20" spans="1:4" x14ac:dyDescent="0.3">
      <c r="A20" s="1" t="s">
        <v>25</v>
      </c>
      <c r="B20" s="1" t="s">
        <v>26</v>
      </c>
      <c r="C20" s="1" t="s">
        <v>27</v>
      </c>
      <c r="D20" s="3">
        <f>'Filiale A'!D20+'Filiale B'!D20+'Filiale C'!D20</f>
        <v>408</v>
      </c>
    </row>
    <row r="21" spans="1:4" x14ac:dyDescent="0.3">
      <c r="A21" s="1" t="s">
        <v>25</v>
      </c>
      <c r="B21" s="1" t="s">
        <v>26</v>
      </c>
      <c r="C21" s="1" t="s">
        <v>28</v>
      </c>
      <c r="D21" s="3">
        <f>'Filiale A'!D21+'Filiale B'!D21+'Filiale C'!D21</f>
        <v>352</v>
      </c>
    </row>
    <row r="22" spans="1:4" x14ac:dyDescent="0.3">
      <c r="A22" s="1" t="s">
        <v>25</v>
      </c>
      <c r="B22" s="1" t="s">
        <v>29</v>
      </c>
      <c r="C22" s="1" t="s">
        <v>30</v>
      </c>
      <c r="D22" s="3">
        <f>'Filiale A'!D22+'Filiale B'!D22+'Filiale C'!D22</f>
        <v>340</v>
      </c>
    </row>
    <row r="23" spans="1:4" x14ac:dyDescent="0.3">
      <c r="A23" s="1" t="s">
        <v>25</v>
      </c>
      <c r="B23" s="1" t="s">
        <v>29</v>
      </c>
      <c r="C23" s="1" t="s">
        <v>31</v>
      </c>
      <c r="D23" s="3">
        <f>'Filiale A'!D23+'Filiale B'!D23+'Filiale C'!D23</f>
        <v>1132</v>
      </c>
    </row>
    <row r="24" spans="1:4" x14ac:dyDescent="0.3">
      <c r="A24" s="1" t="s">
        <v>32</v>
      </c>
      <c r="B24" s="1" t="s">
        <v>33</v>
      </c>
      <c r="C24" s="1" t="s">
        <v>34</v>
      </c>
      <c r="D24" s="3">
        <f>'Filiale A'!D24+'Filiale B'!D24+'Filiale C'!D24</f>
        <v>2240</v>
      </c>
    </row>
    <row r="25" spans="1:4" x14ac:dyDescent="0.3">
      <c r="A25" s="1" t="s">
        <v>32</v>
      </c>
      <c r="B25" s="1" t="s">
        <v>33</v>
      </c>
      <c r="C25" s="1" t="s">
        <v>35</v>
      </c>
      <c r="D25" s="3">
        <f>'Filiale A'!D25+'Filiale B'!D25+'Filiale C'!D25</f>
        <v>804</v>
      </c>
    </row>
    <row r="26" spans="1:4" x14ac:dyDescent="0.3">
      <c r="A26" s="1" t="s">
        <v>32</v>
      </c>
      <c r="B26" s="1" t="s">
        <v>33</v>
      </c>
      <c r="C26" s="1" t="s">
        <v>36</v>
      </c>
      <c r="D26" s="3">
        <f>'Filiale A'!D26+'Filiale B'!D26+'Filiale C'!D26</f>
        <v>4218</v>
      </c>
    </row>
    <row r="27" spans="1:4" x14ac:dyDescent="0.3">
      <c r="A27" s="1" t="s">
        <v>32</v>
      </c>
      <c r="B27" s="1" t="s">
        <v>37</v>
      </c>
      <c r="C27" s="1" t="s">
        <v>38</v>
      </c>
      <c r="D27" s="3">
        <f>'Filiale A'!D27+'Filiale B'!D27+'Filiale C'!D27</f>
        <v>1986</v>
      </c>
    </row>
    <row r="28" spans="1:4" x14ac:dyDescent="0.3">
      <c r="A28" s="1" t="s">
        <v>32</v>
      </c>
      <c r="B28" s="1" t="s">
        <v>37</v>
      </c>
      <c r="C28" s="1" t="s">
        <v>39</v>
      </c>
      <c r="D28" s="3">
        <f>'Filiale A'!D28+'Filiale B'!D28+'Filiale C'!D28</f>
        <v>3190</v>
      </c>
    </row>
    <row r="29" spans="1:4" x14ac:dyDescent="0.3">
      <c r="A29" s="1" t="s">
        <v>32</v>
      </c>
      <c r="B29" s="1" t="s">
        <v>37</v>
      </c>
      <c r="C29" s="1" t="s">
        <v>40</v>
      </c>
      <c r="D29" s="3">
        <f>'Filiale A'!D29+'Filiale B'!D29+'Filiale C'!D29</f>
        <v>1638</v>
      </c>
    </row>
    <row r="30" spans="1:4" x14ac:dyDescent="0.3">
      <c r="A30" s="1" t="s">
        <v>32</v>
      </c>
      <c r="B30" s="1" t="s">
        <v>37</v>
      </c>
      <c r="C30" s="1" t="s">
        <v>41</v>
      </c>
      <c r="D30" s="3">
        <f>'Filiale A'!D30+'Filiale B'!D30+'Filiale C'!D30</f>
        <v>1164</v>
      </c>
    </row>
    <row r="31" spans="1:4" x14ac:dyDescent="0.3">
      <c r="A31" s="1" t="s">
        <v>42</v>
      </c>
      <c r="B31" s="1" t="s">
        <v>18</v>
      </c>
      <c r="C31" s="1" t="s">
        <v>43</v>
      </c>
      <c r="D31" s="3">
        <f>'Filiale A'!D31+'Filiale B'!D31+'Filiale C'!D31</f>
        <v>1610</v>
      </c>
    </row>
    <row r="32" spans="1:4" x14ac:dyDescent="0.3">
      <c r="A32" s="1" t="s">
        <v>42</v>
      </c>
      <c r="B32" s="1" t="s">
        <v>18</v>
      </c>
      <c r="C32" s="1" t="s">
        <v>44</v>
      </c>
      <c r="D32" s="3">
        <f>'Filiale A'!D32+'Filiale B'!D32+'Filiale C'!D32</f>
        <v>1460</v>
      </c>
    </row>
    <row r="33" spans="1:4" x14ac:dyDescent="0.3">
      <c r="A33" s="1" t="s">
        <v>42</v>
      </c>
      <c r="B33" s="1" t="s">
        <v>45</v>
      </c>
      <c r="C33" s="1" t="s">
        <v>46</v>
      </c>
      <c r="D33" s="3">
        <f>'Filiale A'!D33+'Filiale B'!D33+'Filiale C'!D33</f>
        <v>566</v>
      </c>
    </row>
    <row r="34" spans="1:4" x14ac:dyDescent="0.3">
      <c r="A34" s="1" t="s">
        <v>42</v>
      </c>
      <c r="B34" s="1" t="s">
        <v>45</v>
      </c>
      <c r="C34" s="1" t="s">
        <v>47</v>
      </c>
      <c r="D34" s="3">
        <f>'Filiale A'!D34+'Filiale B'!D34+'Filiale C'!D34</f>
        <v>282</v>
      </c>
    </row>
    <row r="35" spans="1:4" x14ac:dyDescent="0.3">
      <c r="A35" s="1" t="s">
        <v>42</v>
      </c>
      <c r="B35" s="1" t="s">
        <v>48</v>
      </c>
      <c r="C35" s="1" t="s">
        <v>49</v>
      </c>
      <c r="D35" s="3">
        <f>'Filiale A'!D35+'Filiale B'!D35+'Filiale C'!D35</f>
        <v>735</v>
      </c>
    </row>
    <row r="36" spans="1:4" x14ac:dyDescent="0.3">
      <c r="A36" s="1" t="s">
        <v>42</v>
      </c>
      <c r="B36" s="1" t="s">
        <v>50</v>
      </c>
      <c r="C36" s="1" t="s">
        <v>51</v>
      </c>
      <c r="D36" s="3">
        <f>'Filiale A'!D36+'Filiale B'!D36+'Filiale C'!D36</f>
        <v>1700</v>
      </c>
    </row>
    <row r="37" spans="1:4" x14ac:dyDescent="0.3">
      <c r="A37" s="1" t="s">
        <v>42</v>
      </c>
      <c r="B37" s="1" t="s">
        <v>50</v>
      </c>
      <c r="C37" s="1" t="s">
        <v>52</v>
      </c>
      <c r="D37" s="3">
        <f>'Filiale A'!D37+'Filiale B'!D37+'Filiale C'!D37</f>
        <v>2080</v>
      </c>
    </row>
    <row r="38" spans="1:4" x14ac:dyDescent="0.3">
      <c r="A38" s="1" t="s">
        <v>42</v>
      </c>
      <c r="B38" s="1" t="s">
        <v>53</v>
      </c>
      <c r="C38" s="1" t="s">
        <v>54</v>
      </c>
      <c r="D38" s="3">
        <f>'Filiale A'!D38+'Filiale B'!D38+'Filiale C'!D38</f>
        <v>2752</v>
      </c>
    </row>
    <row r="39" spans="1:4" x14ac:dyDescent="0.3">
      <c r="A39" s="1" t="s">
        <v>42</v>
      </c>
      <c r="B39" s="1" t="s">
        <v>53</v>
      </c>
      <c r="C39" s="1" t="s">
        <v>55</v>
      </c>
      <c r="D39" s="3">
        <f>'Filiale A'!D39+'Filiale B'!D39+'Filiale C'!D39</f>
        <v>2000</v>
      </c>
    </row>
    <row r="40" spans="1:4" x14ac:dyDescent="0.3">
      <c r="A40" s="1" t="s">
        <v>42</v>
      </c>
      <c r="B40" s="1" t="s">
        <v>53</v>
      </c>
      <c r="C40" s="1" t="s">
        <v>56</v>
      </c>
      <c r="D40" s="3">
        <f>'Filiale A'!D40+'Filiale B'!D40+'Filiale C'!D40</f>
        <v>1568</v>
      </c>
    </row>
    <row r="41" spans="1:4" x14ac:dyDescent="0.3">
      <c r="A41" s="1" t="s">
        <v>42</v>
      </c>
      <c r="B41" s="1" t="s">
        <v>53</v>
      </c>
      <c r="C41" s="1" t="s">
        <v>57</v>
      </c>
      <c r="D41" s="3">
        <f>'Filiale A'!D41+'Filiale B'!D41+'Filiale C'!D41</f>
        <v>149</v>
      </c>
    </row>
    <row r="42" spans="1:4" x14ac:dyDescent="0.3">
      <c r="A42" s="1" t="s">
        <v>42</v>
      </c>
      <c r="B42" s="1" t="s">
        <v>53</v>
      </c>
      <c r="C42" s="1" t="s">
        <v>58</v>
      </c>
      <c r="D42" s="3">
        <f>'Filiale A'!D42+'Filiale B'!D42+'Filiale C'!D42</f>
        <v>298</v>
      </c>
    </row>
    <row r="43" spans="1:4" x14ac:dyDescent="0.3">
      <c r="A43" s="1" t="s">
        <v>42</v>
      </c>
      <c r="B43" s="1" t="s">
        <v>53</v>
      </c>
      <c r="C43" s="1" t="s">
        <v>59</v>
      </c>
      <c r="D43" s="3">
        <f>'Filiale A'!D43+'Filiale B'!D43+'Filiale C'!D43</f>
        <v>145</v>
      </c>
    </row>
    <row r="44" spans="1:4" x14ac:dyDescent="0.3">
      <c r="A44" s="1"/>
      <c r="B44" s="1"/>
      <c r="C44" s="1"/>
    </row>
    <row r="45" spans="1:4" x14ac:dyDescent="0.3">
      <c r="A45" s="1"/>
      <c r="B45" s="1"/>
      <c r="C45" s="1" t="s">
        <v>60</v>
      </c>
      <c r="D45" s="3">
        <f>'Filiale A'!D45+'Filiale B'!D45+'Filiale C'!D45</f>
        <v>39996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D45"/>
  <sheetViews>
    <sheetView workbookViewId="0"/>
  </sheetViews>
  <sheetFormatPr baseColWidth="10" defaultRowHeight="14.4" x14ac:dyDescent="0.3"/>
  <cols>
    <col min="1" max="1" width="15.33203125" customWidth="1"/>
    <col min="2" max="2" width="14" bestFit="1" customWidth="1"/>
    <col min="3" max="3" width="14.33203125" bestFit="1" customWidth="1"/>
  </cols>
  <sheetData>
    <row r="1" spans="1:4" x14ac:dyDescent="0.3">
      <c r="A1" s="1" t="s">
        <v>61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3" spans="1:4" x14ac:dyDescent="0.3">
      <c r="A3" s="1"/>
      <c r="B3" s="1"/>
      <c r="C3" s="1"/>
      <c r="D3" s="1"/>
    </row>
    <row r="4" spans="1:4" x14ac:dyDescent="0.3">
      <c r="A4" s="1"/>
      <c r="B4" s="1"/>
      <c r="C4" s="1"/>
      <c r="D4" s="1"/>
    </row>
    <row r="5" spans="1:4" x14ac:dyDescent="0.3">
      <c r="A5" s="1" t="s">
        <v>2</v>
      </c>
      <c r="B5" s="1" t="s">
        <v>3</v>
      </c>
      <c r="C5" s="1" t="s">
        <v>4</v>
      </c>
      <c r="D5" s="1">
        <v>492</v>
      </c>
    </row>
    <row r="6" spans="1:4" x14ac:dyDescent="0.3">
      <c r="A6" s="1" t="s">
        <v>2</v>
      </c>
      <c r="B6" s="1" t="s">
        <v>3</v>
      </c>
      <c r="C6" s="1" t="s">
        <v>5</v>
      </c>
      <c r="D6" s="1">
        <v>363</v>
      </c>
    </row>
    <row r="7" spans="1:4" x14ac:dyDescent="0.3">
      <c r="A7" s="1" t="s">
        <v>2</v>
      </c>
      <c r="B7" s="1" t="s">
        <v>3</v>
      </c>
      <c r="C7" s="1" t="s">
        <v>6</v>
      </c>
      <c r="D7" s="1">
        <v>564</v>
      </c>
    </row>
    <row r="8" spans="1:4" x14ac:dyDescent="0.3">
      <c r="A8" s="1" t="s">
        <v>2</v>
      </c>
      <c r="B8" s="1" t="s">
        <v>3</v>
      </c>
      <c r="C8" s="1" t="s">
        <v>7</v>
      </c>
      <c r="D8" s="1">
        <v>0</v>
      </c>
    </row>
    <row r="9" spans="1:4" x14ac:dyDescent="0.3">
      <c r="A9" s="1" t="s">
        <v>2</v>
      </c>
      <c r="B9" s="1" t="s">
        <v>8</v>
      </c>
      <c r="C9" s="1" t="s">
        <v>9</v>
      </c>
      <c r="D9" s="1">
        <v>135</v>
      </c>
    </row>
    <row r="10" spans="1:4" x14ac:dyDescent="0.3">
      <c r="A10" s="1" t="s">
        <v>2</v>
      </c>
      <c r="B10" s="1" t="s">
        <v>8</v>
      </c>
      <c r="C10" s="1" t="s">
        <v>10</v>
      </c>
      <c r="D10" s="1">
        <v>43</v>
      </c>
    </row>
    <row r="11" spans="1:4" x14ac:dyDescent="0.3">
      <c r="A11" s="1" t="s">
        <v>2</v>
      </c>
      <c r="B11" s="1" t="s">
        <v>8</v>
      </c>
      <c r="C11" s="1" t="s">
        <v>11</v>
      </c>
      <c r="D11" s="1">
        <v>23</v>
      </c>
    </row>
    <row r="12" spans="1:4" x14ac:dyDescent="0.3">
      <c r="A12" s="1" t="s">
        <v>2</v>
      </c>
      <c r="B12" s="1" t="s">
        <v>12</v>
      </c>
      <c r="C12" s="1" t="s">
        <v>13</v>
      </c>
      <c r="D12" s="1">
        <v>89</v>
      </c>
    </row>
    <row r="13" spans="1:4" x14ac:dyDescent="0.3">
      <c r="A13" s="1" t="s">
        <v>14</v>
      </c>
      <c r="B13" s="1" t="s">
        <v>15</v>
      </c>
      <c r="C13" s="1" t="s">
        <v>16</v>
      </c>
      <c r="D13" s="1">
        <v>136</v>
      </c>
    </row>
    <row r="14" spans="1:4" x14ac:dyDescent="0.3">
      <c r="A14" s="1" t="s">
        <v>14</v>
      </c>
      <c r="B14" s="1" t="s">
        <v>15</v>
      </c>
      <c r="C14" s="1" t="s">
        <v>17</v>
      </c>
      <c r="D14" s="1">
        <v>94</v>
      </c>
    </row>
    <row r="15" spans="1:4" x14ac:dyDescent="0.3">
      <c r="A15" s="1" t="s">
        <v>14</v>
      </c>
      <c r="B15" s="1" t="s">
        <v>18</v>
      </c>
      <c r="C15" s="1" t="s">
        <v>19</v>
      </c>
      <c r="D15" s="1">
        <v>114</v>
      </c>
    </row>
    <row r="16" spans="1:4" x14ac:dyDescent="0.3">
      <c r="A16" s="1" t="s">
        <v>14</v>
      </c>
      <c r="B16" s="1" t="s">
        <v>18</v>
      </c>
      <c r="C16" s="1" t="s">
        <v>20</v>
      </c>
      <c r="D16" s="1">
        <v>148</v>
      </c>
    </row>
    <row r="17" spans="1:4" x14ac:dyDescent="0.3">
      <c r="A17" s="1" t="s">
        <v>14</v>
      </c>
      <c r="B17" s="1" t="s">
        <v>21</v>
      </c>
      <c r="C17" s="1" t="s">
        <v>22</v>
      </c>
      <c r="D17" s="1">
        <v>48</v>
      </c>
    </row>
    <row r="18" spans="1:4" x14ac:dyDescent="0.3">
      <c r="A18" s="1" t="s">
        <v>14</v>
      </c>
      <c r="B18" s="1" t="s">
        <v>21</v>
      </c>
      <c r="C18" s="1" t="s">
        <v>23</v>
      </c>
      <c r="D18" s="1">
        <v>0</v>
      </c>
    </row>
    <row r="19" spans="1:4" x14ac:dyDescent="0.3">
      <c r="A19" s="1" t="s">
        <v>14</v>
      </c>
      <c r="B19" s="1" t="s">
        <v>21</v>
      </c>
      <c r="C19" s="1" t="s">
        <v>24</v>
      </c>
      <c r="D19" s="1">
        <v>524</v>
      </c>
    </row>
    <row r="20" spans="1:4" x14ac:dyDescent="0.3">
      <c r="A20" s="1" t="s">
        <v>25</v>
      </c>
      <c r="B20" s="1" t="s">
        <v>26</v>
      </c>
      <c r="C20" s="1" t="s">
        <v>27</v>
      </c>
      <c r="D20" s="1">
        <v>92</v>
      </c>
    </row>
    <row r="21" spans="1:4" x14ac:dyDescent="0.3">
      <c r="A21" s="1" t="s">
        <v>25</v>
      </c>
      <c r="B21" s="1" t="s">
        <v>26</v>
      </c>
      <c r="C21" s="1" t="s">
        <v>28</v>
      </c>
      <c r="D21" s="1">
        <v>0</v>
      </c>
    </row>
    <row r="22" spans="1:4" x14ac:dyDescent="0.3">
      <c r="A22" s="1" t="s">
        <v>25</v>
      </c>
      <c r="B22" s="1" t="s">
        <v>29</v>
      </c>
      <c r="C22" s="1" t="s">
        <v>30</v>
      </c>
      <c r="D22" s="1">
        <v>202</v>
      </c>
    </row>
    <row r="23" spans="1:4" x14ac:dyDescent="0.3">
      <c r="A23" s="1" t="s">
        <v>25</v>
      </c>
      <c r="B23" s="1" t="s">
        <v>29</v>
      </c>
      <c r="C23" s="1" t="s">
        <v>31</v>
      </c>
      <c r="D23" s="1">
        <v>412</v>
      </c>
    </row>
    <row r="24" spans="1:4" x14ac:dyDescent="0.3">
      <c r="A24" s="1" t="s">
        <v>32</v>
      </c>
      <c r="B24" s="1" t="s">
        <v>33</v>
      </c>
      <c r="C24" s="1" t="s">
        <v>34</v>
      </c>
      <c r="D24" s="1">
        <v>100</v>
      </c>
    </row>
    <row r="25" spans="1:4" x14ac:dyDescent="0.3">
      <c r="A25" s="1" t="s">
        <v>32</v>
      </c>
      <c r="B25" s="1" t="s">
        <v>33</v>
      </c>
      <c r="C25" s="1" t="s">
        <v>35</v>
      </c>
      <c r="D25" s="1">
        <v>512</v>
      </c>
    </row>
    <row r="26" spans="1:4" x14ac:dyDescent="0.3">
      <c r="A26" s="1" t="s">
        <v>32</v>
      </c>
      <c r="B26" s="1" t="s">
        <v>33</v>
      </c>
      <c r="C26" s="1" t="s">
        <v>36</v>
      </c>
      <c r="D26" s="1">
        <v>836</v>
      </c>
    </row>
    <row r="27" spans="1:4" x14ac:dyDescent="0.3">
      <c r="A27" s="1" t="s">
        <v>32</v>
      </c>
      <c r="B27" s="1" t="s">
        <v>37</v>
      </c>
      <c r="C27" s="1" t="s">
        <v>38</v>
      </c>
      <c r="D27" s="1">
        <v>798</v>
      </c>
    </row>
    <row r="28" spans="1:4" x14ac:dyDescent="0.3">
      <c r="A28" s="1" t="s">
        <v>32</v>
      </c>
      <c r="B28" s="1" t="s">
        <v>37</v>
      </c>
      <c r="C28" s="1" t="s">
        <v>39</v>
      </c>
      <c r="D28" s="1">
        <v>1290</v>
      </c>
    </row>
    <row r="29" spans="1:4" x14ac:dyDescent="0.3">
      <c r="A29" s="1" t="s">
        <v>32</v>
      </c>
      <c r="B29" s="1" t="s">
        <v>37</v>
      </c>
      <c r="C29" s="1" t="s">
        <v>40</v>
      </c>
      <c r="D29" s="1">
        <v>186</v>
      </c>
    </row>
    <row r="30" spans="1:4" x14ac:dyDescent="0.3">
      <c r="A30" s="1" t="s">
        <v>32</v>
      </c>
      <c r="B30" s="1" t="s">
        <v>37</v>
      </c>
      <c r="C30" s="1" t="s">
        <v>41</v>
      </c>
      <c r="D30" s="1">
        <v>888</v>
      </c>
    </row>
    <row r="31" spans="1:4" x14ac:dyDescent="0.3">
      <c r="A31" s="1" t="s">
        <v>42</v>
      </c>
      <c r="B31" s="1" t="s">
        <v>18</v>
      </c>
      <c r="C31" s="1" t="s">
        <v>43</v>
      </c>
      <c r="D31" s="1">
        <v>1100</v>
      </c>
    </row>
    <row r="32" spans="1:4" x14ac:dyDescent="0.3">
      <c r="A32" s="1" t="s">
        <v>42</v>
      </c>
      <c r="B32" s="1" t="s">
        <v>18</v>
      </c>
      <c r="C32" s="1" t="s">
        <v>44</v>
      </c>
      <c r="D32" s="1">
        <v>0</v>
      </c>
    </row>
    <row r="33" spans="1:4" x14ac:dyDescent="0.3">
      <c r="A33" s="1" t="s">
        <v>42</v>
      </c>
      <c r="B33" s="1" t="s">
        <v>45</v>
      </c>
      <c r="C33" s="1" t="s">
        <v>46</v>
      </c>
      <c r="D33" s="1">
        <v>232</v>
      </c>
    </row>
    <row r="34" spans="1:4" x14ac:dyDescent="0.3">
      <c r="A34" s="1" t="s">
        <v>42</v>
      </c>
      <c r="B34" s="1" t="s">
        <v>45</v>
      </c>
      <c r="C34" s="1" t="s">
        <v>47</v>
      </c>
      <c r="D34" s="1">
        <v>0</v>
      </c>
    </row>
    <row r="35" spans="1:4" x14ac:dyDescent="0.3">
      <c r="A35" s="1" t="s">
        <v>42</v>
      </c>
      <c r="B35" s="1" t="s">
        <v>48</v>
      </c>
      <c r="C35" s="1" t="s">
        <v>49</v>
      </c>
      <c r="D35" s="1">
        <v>198</v>
      </c>
    </row>
    <row r="36" spans="1:4" x14ac:dyDescent="0.3">
      <c r="A36" s="1" t="s">
        <v>42</v>
      </c>
      <c r="B36" s="1" t="s">
        <v>50</v>
      </c>
      <c r="C36" s="1" t="s">
        <v>51</v>
      </c>
      <c r="D36" s="1">
        <v>280</v>
      </c>
    </row>
    <row r="37" spans="1:4" x14ac:dyDescent="0.3">
      <c r="A37" s="1" t="s">
        <v>42</v>
      </c>
      <c r="B37" s="1" t="s">
        <v>50</v>
      </c>
      <c r="C37" s="1" t="s">
        <v>52</v>
      </c>
      <c r="D37" s="1">
        <v>1350</v>
      </c>
    </row>
    <row r="38" spans="1:4" x14ac:dyDescent="0.3">
      <c r="A38" s="1" t="s">
        <v>42</v>
      </c>
      <c r="B38" s="1" t="s">
        <v>53</v>
      </c>
      <c r="C38" s="1" t="s">
        <v>54</v>
      </c>
      <c r="D38" s="1">
        <v>744</v>
      </c>
    </row>
    <row r="39" spans="1:4" x14ac:dyDescent="0.3">
      <c r="A39" s="1" t="s">
        <v>42</v>
      </c>
      <c r="B39" s="1" t="s">
        <v>53</v>
      </c>
      <c r="C39" s="1" t="s">
        <v>55</v>
      </c>
      <c r="D39" s="1">
        <v>1048</v>
      </c>
    </row>
    <row r="40" spans="1:4" x14ac:dyDescent="0.3">
      <c r="A40" s="1" t="s">
        <v>42</v>
      </c>
      <c r="B40" s="1" t="s">
        <v>53</v>
      </c>
      <c r="C40" s="1" t="s">
        <v>56</v>
      </c>
      <c r="D40" s="1">
        <v>56</v>
      </c>
    </row>
    <row r="41" spans="1:4" x14ac:dyDescent="0.3">
      <c r="A41" s="1" t="s">
        <v>42</v>
      </c>
      <c r="B41" s="1" t="s">
        <v>53</v>
      </c>
      <c r="C41" s="1" t="s">
        <v>57</v>
      </c>
      <c r="D41" s="1">
        <v>0</v>
      </c>
    </row>
    <row r="42" spans="1:4" x14ac:dyDescent="0.3">
      <c r="A42" s="1" t="s">
        <v>42</v>
      </c>
      <c r="B42" s="1" t="s">
        <v>53</v>
      </c>
      <c r="C42" s="1" t="s">
        <v>58</v>
      </c>
      <c r="D42" s="1">
        <v>138</v>
      </c>
    </row>
    <row r="43" spans="1:4" x14ac:dyDescent="0.3">
      <c r="A43" s="1" t="s">
        <v>42</v>
      </c>
      <c r="B43" s="1" t="s">
        <v>53</v>
      </c>
      <c r="C43" s="1" t="s">
        <v>59</v>
      </c>
      <c r="D43" s="1">
        <v>6</v>
      </c>
    </row>
    <row r="44" spans="1:4" x14ac:dyDescent="0.3">
      <c r="A44" s="1"/>
      <c r="B44" s="1"/>
      <c r="C44" s="1"/>
      <c r="D44" s="1"/>
    </row>
    <row r="45" spans="1:4" x14ac:dyDescent="0.3">
      <c r="A45" s="1"/>
      <c r="B45" s="1"/>
      <c r="C45" s="1" t="s">
        <v>62</v>
      </c>
      <c r="D45" s="1">
        <f>SUM(D5:D43)</f>
        <v>13241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D45"/>
  <sheetViews>
    <sheetView workbookViewId="0"/>
  </sheetViews>
  <sheetFormatPr baseColWidth="10" defaultRowHeight="14.4" x14ac:dyDescent="0.3"/>
  <cols>
    <col min="1" max="1" width="15.33203125" customWidth="1"/>
    <col min="2" max="2" width="14" bestFit="1" customWidth="1"/>
    <col min="3" max="3" width="14.33203125" bestFit="1" customWidth="1"/>
  </cols>
  <sheetData>
    <row r="1" spans="1:4" x14ac:dyDescent="0.3">
      <c r="A1" s="1" t="s">
        <v>63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3" spans="1:4" x14ac:dyDescent="0.3">
      <c r="A3" s="1"/>
      <c r="B3" s="1"/>
      <c r="C3" s="1"/>
      <c r="D3" s="1"/>
    </row>
    <row r="4" spans="1:4" x14ac:dyDescent="0.3">
      <c r="A4" s="1"/>
      <c r="B4" s="1"/>
      <c r="C4" s="1"/>
      <c r="D4" s="1"/>
    </row>
    <row r="5" spans="1:4" x14ac:dyDescent="0.3">
      <c r="A5" s="1" t="s">
        <v>2</v>
      </c>
      <c r="B5" s="1" t="s">
        <v>3</v>
      </c>
      <c r="C5" s="1" t="s">
        <v>4</v>
      </c>
      <c r="D5" s="1">
        <v>500</v>
      </c>
    </row>
    <row r="6" spans="1:4" x14ac:dyDescent="0.3">
      <c r="A6" s="1" t="s">
        <v>2</v>
      </c>
      <c r="B6" s="1" t="s">
        <v>3</v>
      </c>
      <c r="C6" s="1" t="s">
        <v>5</v>
      </c>
      <c r="D6" s="1">
        <v>42</v>
      </c>
    </row>
    <row r="7" spans="1:4" x14ac:dyDescent="0.3">
      <c r="A7" s="1" t="s">
        <v>2</v>
      </c>
      <c r="B7" s="1" t="s">
        <v>3</v>
      </c>
      <c r="C7" s="1" t="s">
        <v>6</v>
      </c>
      <c r="D7" s="1">
        <v>138</v>
      </c>
    </row>
    <row r="8" spans="1:4" x14ac:dyDescent="0.3">
      <c r="A8" s="1" t="s">
        <v>2</v>
      </c>
      <c r="B8" s="1" t="s">
        <v>3</v>
      </c>
      <c r="C8" s="1" t="s">
        <v>7</v>
      </c>
      <c r="D8" s="1">
        <v>441</v>
      </c>
    </row>
    <row r="9" spans="1:4" x14ac:dyDescent="0.3">
      <c r="A9" s="1" t="s">
        <v>2</v>
      </c>
      <c r="B9" s="1" t="s">
        <v>8</v>
      </c>
      <c r="C9" s="1" t="s">
        <v>9</v>
      </c>
      <c r="D9" s="1">
        <v>32</v>
      </c>
    </row>
    <row r="10" spans="1:4" x14ac:dyDescent="0.3">
      <c r="A10" s="1" t="s">
        <v>2</v>
      </c>
      <c r="B10" s="1" t="s">
        <v>8</v>
      </c>
      <c r="C10" s="1" t="s">
        <v>10</v>
      </c>
      <c r="D10" s="1">
        <v>51</v>
      </c>
    </row>
    <row r="11" spans="1:4" x14ac:dyDescent="0.3">
      <c r="A11" s="1" t="s">
        <v>2</v>
      </c>
      <c r="B11" s="1" t="s">
        <v>8</v>
      </c>
      <c r="C11" s="1" t="s">
        <v>11</v>
      </c>
      <c r="D11" s="1">
        <v>92</v>
      </c>
    </row>
    <row r="12" spans="1:4" x14ac:dyDescent="0.3">
      <c r="A12" s="1" t="s">
        <v>2</v>
      </c>
      <c r="B12" s="1" t="s">
        <v>12</v>
      </c>
      <c r="C12" s="1" t="s">
        <v>13</v>
      </c>
      <c r="D12" s="1">
        <v>57</v>
      </c>
    </row>
    <row r="13" spans="1:4" x14ac:dyDescent="0.3">
      <c r="A13" s="1" t="s">
        <v>14</v>
      </c>
      <c r="B13" s="1" t="s">
        <v>15</v>
      </c>
      <c r="C13" s="1" t="s">
        <v>16</v>
      </c>
      <c r="D13" s="1">
        <v>88</v>
      </c>
    </row>
    <row r="14" spans="1:4" x14ac:dyDescent="0.3">
      <c r="A14" s="1" t="s">
        <v>14</v>
      </c>
      <c r="B14" s="1" t="s">
        <v>15</v>
      </c>
      <c r="C14" s="1" t="s">
        <v>17</v>
      </c>
      <c r="D14" s="1">
        <v>0</v>
      </c>
    </row>
    <row r="15" spans="1:4" x14ac:dyDescent="0.3">
      <c r="A15" s="1" t="s">
        <v>14</v>
      </c>
      <c r="B15" s="1" t="s">
        <v>18</v>
      </c>
      <c r="C15" s="1" t="s">
        <v>19</v>
      </c>
      <c r="D15" s="1">
        <v>189</v>
      </c>
    </row>
    <row r="16" spans="1:4" x14ac:dyDescent="0.3">
      <c r="A16" s="1" t="s">
        <v>14</v>
      </c>
      <c r="B16" s="1" t="s">
        <v>18</v>
      </c>
      <c r="C16" s="1" t="s">
        <v>20</v>
      </c>
      <c r="D16" s="1">
        <v>138</v>
      </c>
    </row>
    <row r="17" spans="1:4" x14ac:dyDescent="0.3">
      <c r="A17" s="1" t="s">
        <v>14</v>
      </c>
      <c r="B17" s="1" t="s">
        <v>21</v>
      </c>
      <c r="C17" s="1" t="s">
        <v>22</v>
      </c>
      <c r="D17" s="1">
        <v>56</v>
      </c>
    </row>
    <row r="18" spans="1:4" x14ac:dyDescent="0.3">
      <c r="A18" s="1" t="s">
        <v>14</v>
      </c>
      <c r="B18" s="1" t="s">
        <v>21</v>
      </c>
      <c r="C18" s="1" t="s">
        <v>23</v>
      </c>
      <c r="D18" s="1">
        <v>150</v>
      </c>
    </row>
    <row r="19" spans="1:4" x14ac:dyDescent="0.3">
      <c r="A19" s="1" t="s">
        <v>14</v>
      </c>
      <c r="B19" s="1" t="s">
        <v>21</v>
      </c>
      <c r="C19" s="1" t="s">
        <v>24</v>
      </c>
      <c r="D19" s="1">
        <v>76</v>
      </c>
    </row>
    <row r="20" spans="1:4" x14ac:dyDescent="0.3">
      <c r="A20" s="1" t="s">
        <v>25</v>
      </c>
      <c r="B20" s="1" t="s">
        <v>26</v>
      </c>
      <c r="C20" s="1" t="s">
        <v>27</v>
      </c>
      <c r="D20" s="1">
        <v>270</v>
      </c>
    </row>
    <row r="21" spans="1:4" x14ac:dyDescent="0.3">
      <c r="A21" s="1" t="s">
        <v>25</v>
      </c>
      <c r="B21" s="1" t="s">
        <v>26</v>
      </c>
      <c r="C21" s="1" t="s">
        <v>28</v>
      </c>
      <c r="D21" s="1">
        <v>120</v>
      </c>
    </row>
    <row r="22" spans="1:4" x14ac:dyDescent="0.3">
      <c r="A22" s="1" t="s">
        <v>25</v>
      </c>
      <c r="B22" s="1" t="s">
        <v>29</v>
      </c>
      <c r="C22" s="1" t="s">
        <v>30</v>
      </c>
      <c r="D22" s="1">
        <v>6</v>
      </c>
    </row>
    <row r="23" spans="1:4" x14ac:dyDescent="0.3">
      <c r="A23" s="1" t="s">
        <v>25</v>
      </c>
      <c r="B23" s="1" t="s">
        <v>29</v>
      </c>
      <c r="C23" s="1" t="s">
        <v>31</v>
      </c>
      <c r="D23" s="1">
        <v>280</v>
      </c>
    </row>
    <row r="24" spans="1:4" x14ac:dyDescent="0.3">
      <c r="A24" s="1" t="s">
        <v>32</v>
      </c>
      <c r="B24" s="1" t="s">
        <v>33</v>
      </c>
      <c r="C24" s="1" t="s">
        <v>34</v>
      </c>
      <c r="D24" s="1">
        <v>2140</v>
      </c>
    </row>
    <row r="25" spans="1:4" x14ac:dyDescent="0.3">
      <c r="A25" s="1" t="s">
        <v>32</v>
      </c>
      <c r="B25" s="1" t="s">
        <v>33</v>
      </c>
      <c r="C25" s="1" t="s">
        <v>35</v>
      </c>
      <c r="D25" s="1">
        <v>288</v>
      </c>
    </row>
    <row r="26" spans="1:4" x14ac:dyDescent="0.3">
      <c r="A26" s="1" t="s">
        <v>32</v>
      </c>
      <c r="B26" s="1" t="s">
        <v>33</v>
      </c>
      <c r="C26" s="1" t="s">
        <v>36</v>
      </c>
      <c r="D26" s="1">
        <v>931</v>
      </c>
    </row>
    <row r="27" spans="1:4" x14ac:dyDescent="0.3">
      <c r="A27" s="1" t="s">
        <v>32</v>
      </c>
      <c r="B27" s="1" t="s">
        <v>37</v>
      </c>
      <c r="C27" s="1" t="s">
        <v>38</v>
      </c>
      <c r="D27" s="1">
        <v>642</v>
      </c>
    </row>
    <row r="28" spans="1:4" x14ac:dyDescent="0.3">
      <c r="A28" s="1" t="s">
        <v>32</v>
      </c>
      <c r="B28" s="1" t="s">
        <v>37</v>
      </c>
      <c r="C28" s="1" t="s">
        <v>39</v>
      </c>
      <c r="D28" s="1">
        <v>480</v>
      </c>
    </row>
    <row r="29" spans="1:4" x14ac:dyDescent="0.3">
      <c r="A29" s="1" t="s">
        <v>32</v>
      </c>
      <c r="B29" s="1" t="s">
        <v>37</v>
      </c>
      <c r="C29" s="1" t="s">
        <v>40</v>
      </c>
      <c r="D29" s="1">
        <v>798</v>
      </c>
    </row>
    <row r="30" spans="1:4" x14ac:dyDescent="0.3">
      <c r="A30" s="1" t="s">
        <v>32</v>
      </c>
      <c r="B30" s="1" t="s">
        <v>37</v>
      </c>
      <c r="C30" s="1" t="s">
        <v>41</v>
      </c>
      <c r="D30" s="1">
        <v>192</v>
      </c>
    </row>
    <row r="31" spans="1:4" x14ac:dyDescent="0.3">
      <c r="A31" s="1" t="s">
        <v>42</v>
      </c>
      <c r="B31" s="1" t="s">
        <v>18</v>
      </c>
      <c r="C31" s="1" t="s">
        <v>43</v>
      </c>
      <c r="D31" s="1">
        <v>250</v>
      </c>
    </row>
    <row r="32" spans="1:4" x14ac:dyDescent="0.3">
      <c r="A32" s="1" t="s">
        <v>42</v>
      </c>
      <c r="B32" s="1" t="s">
        <v>18</v>
      </c>
      <c r="C32" s="1" t="s">
        <v>44</v>
      </c>
      <c r="D32" s="1">
        <v>60</v>
      </c>
    </row>
    <row r="33" spans="1:4" x14ac:dyDescent="0.3">
      <c r="A33" s="1" t="s">
        <v>42</v>
      </c>
      <c r="B33" s="1" t="s">
        <v>45</v>
      </c>
      <c r="C33" s="1" t="s">
        <v>46</v>
      </c>
      <c r="D33" s="1">
        <v>284</v>
      </c>
    </row>
    <row r="34" spans="1:4" x14ac:dyDescent="0.3">
      <c r="A34" s="1" t="s">
        <v>42</v>
      </c>
      <c r="B34" s="1" t="s">
        <v>45</v>
      </c>
      <c r="C34" s="1" t="s">
        <v>47</v>
      </c>
      <c r="D34" s="1">
        <v>212</v>
      </c>
    </row>
    <row r="35" spans="1:4" x14ac:dyDescent="0.3">
      <c r="A35" s="1" t="s">
        <v>42</v>
      </c>
      <c r="B35" s="1" t="s">
        <v>48</v>
      </c>
      <c r="C35" s="1" t="s">
        <v>49</v>
      </c>
      <c r="D35" s="1">
        <v>330</v>
      </c>
    </row>
    <row r="36" spans="1:4" x14ac:dyDescent="0.3">
      <c r="A36" s="1" t="s">
        <v>42</v>
      </c>
      <c r="B36" s="1" t="s">
        <v>50</v>
      </c>
      <c r="C36" s="1" t="s">
        <v>51</v>
      </c>
      <c r="D36" s="1">
        <v>1410</v>
      </c>
    </row>
    <row r="37" spans="1:4" x14ac:dyDescent="0.3">
      <c r="A37" s="1" t="s">
        <v>42</v>
      </c>
      <c r="B37" s="1" t="s">
        <v>50</v>
      </c>
      <c r="C37" s="1" t="s">
        <v>52</v>
      </c>
      <c r="D37" s="1">
        <v>430</v>
      </c>
    </row>
    <row r="38" spans="1:4" x14ac:dyDescent="0.3">
      <c r="A38" s="1" t="s">
        <v>42</v>
      </c>
      <c r="B38" s="1" t="s">
        <v>53</v>
      </c>
      <c r="C38" s="1" t="s">
        <v>54</v>
      </c>
      <c r="D38" s="1">
        <v>1168</v>
      </c>
    </row>
    <row r="39" spans="1:4" x14ac:dyDescent="0.3">
      <c r="A39" s="1" t="s">
        <v>42</v>
      </c>
      <c r="B39" s="1" t="s">
        <v>53</v>
      </c>
      <c r="C39" s="1" t="s">
        <v>55</v>
      </c>
      <c r="D39" s="1">
        <v>584</v>
      </c>
    </row>
    <row r="40" spans="1:4" x14ac:dyDescent="0.3">
      <c r="A40" s="1" t="s">
        <v>42</v>
      </c>
      <c r="B40" s="1" t="s">
        <v>53</v>
      </c>
      <c r="C40" s="1" t="s">
        <v>56</v>
      </c>
      <c r="D40" s="1">
        <v>768</v>
      </c>
    </row>
    <row r="41" spans="1:4" x14ac:dyDescent="0.3">
      <c r="A41" s="1" t="s">
        <v>42</v>
      </c>
      <c r="B41" s="1" t="s">
        <v>53</v>
      </c>
      <c r="C41" s="1" t="s">
        <v>57</v>
      </c>
      <c r="D41" s="1">
        <v>2</v>
      </c>
    </row>
    <row r="42" spans="1:4" x14ac:dyDescent="0.3">
      <c r="A42" s="1" t="s">
        <v>42</v>
      </c>
      <c r="B42" s="1" t="s">
        <v>53</v>
      </c>
      <c r="C42" s="1" t="s">
        <v>58</v>
      </c>
      <c r="D42" s="1">
        <v>78</v>
      </c>
    </row>
    <row r="43" spans="1:4" x14ac:dyDescent="0.3">
      <c r="A43" s="1" t="s">
        <v>42</v>
      </c>
      <c r="B43" s="1" t="s">
        <v>53</v>
      </c>
      <c r="C43" s="1" t="s">
        <v>59</v>
      </c>
      <c r="D43" s="1">
        <v>87</v>
      </c>
    </row>
    <row r="44" spans="1:4" x14ac:dyDescent="0.3">
      <c r="A44" s="1"/>
      <c r="B44" s="1"/>
      <c r="C44" s="1"/>
      <c r="D44" s="1"/>
    </row>
    <row r="45" spans="1:4" x14ac:dyDescent="0.3">
      <c r="A45" s="1"/>
      <c r="B45" s="1"/>
      <c r="C45" s="1" t="s">
        <v>62</v>
      </c>
      <c r="D45" s="1">
        <f>SUM(D5:D43)</f>
        <v>13860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D45"/>
  <sheetViews>
    <sheetView workbookViewId="0">
      <selection activeCell="H12" sqref="H12"/>
    </sheetView>
  </sheetViews>
  <sheetFormatPr baseColWidth="10" defaultRowHeight="14.4" x14ac:dyDescent="0.3"/>
  <cols>
    <col min="1" max="1" width="15.33203125" customWidth="1"/>
    <col min="2" max="2" width="14" bestFit="1" customWidth="1"/>
    <col min="3" max="3" width="14.33203125" bestFit="1" customWidth="1"/>
  </cols>
  <sheetData>
    <row r="1" spans="1:4" x14ac:dyDescent="0.3">
      <c r="A1" s="1" t="s">
        <v>64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3" spans="1:4" x14ac:dyDescent="0.3">
      <c r="A3" s="1"/>
      <c r="B3" s="1"/>
      <c r="C3" s="1"/>
      <c r="D3" s="1"/>
    </row>
    <row r="4" spans="1:4" x14ac:dyDescent="0.3">
      <c r="A4" s="1"/>
      <c r="B4" s="1"/>
      <c r="C4" s="1"/>
      <c r="D4" s="1"/>
    </row>
    <row r="5" spans="1:4" x14ac:dyDescent="0.3">
      <c r="A5" s="1" t="s">
        <v>2</v>
      </c>
      <c r="B5" s="1" t="s">
        <v>3</v>
      </c>
      <c r="C5" s="1" t="s">
        <v>4</v>
      </c>
      <c r="D5" s="1">
        <v>272</v>
      </c>
    </row>
    <row r="6" spans="1:4" x14ac:dyDescent="0.3">
      <c r="A6" s="1" t="s">
        <v>2</v>
      </c>
      <c r="B6" s="1" t="s">
        <v>3</v>
      </c>
      <c r="C6" s="1" t="s">
        <v>5</v>
      </c>
      <c r="D6" s="1">
        <v>408</v>
      </c>
    </row>
    <row r="7" spans="1:4" x14ac:dyDescent="0.3">
      <c r="A7" s="1" t="s">
        <v>2</v>
      </c>
      <c r="B7" s="1" t="s">
        <v>3</v>
      </c>
      <c r="C7" s="1" t="s">
        <v>6</v>
      </c>
      <c r="D7" s="1">
        <v>72</v>
      </c>
    </row>
    <row r="8" spans="1:4" x14ac:dyDescent="0.3">
      <c r="A8" s="1" t="s">
        <v>2</v>
      </c>
      <c r="B8" s="1" t="s">
        <v>3</v>
      </c>
      <c r="C8" s="1" t="s">
        <v>7</v>
      </c>
      <c r="D8" s="1">
        <v>0</v>
      </c>
    </row>
    <row r="9" spans="1:4" x14ac:dyDescent="0.3">
      <c r="A9" s="1" t="s">
        <v>2</v>
      </c>
      <c r="B9" s="1" t="s">
        <v>8</v>
      </c>
      <c r="C9" s="1" t="s">
        <v>9</v>
      </c>
      <c r="D9" s="1">
        <v>111</v>
      </c>
    </row>
    <row r="10" spans="1:4" x14ac:dyDescent="0.3">
      <c r="A10" s="1" t="s">
        <v>2</v>
      </c>
      <c r="B10" s="1" t="s">
        <v>8</v>
      </c>
      <c r="C10" s="1" t="s">
        <v>10</v>
      </c>
      <c r="D10" s="1">
        <v>19</v>
      </c>
    </row>
    <row r="11" spans="1:4" x14ac:dyDescent="0.3">
      <c r="A11" s="1" t="s">
        <v>2</v>
      </c>
      <c r="B11" s="1" t="s">
        <v>8</v>
      </c>
      <c r="C11" s="1" t="s">
        <v>11</v>
      </c>
      <c r="D11" s="1">
        <v>1</v>
      </c>
    </row>
    <row r="12" spans="1:4" x14ac:dyDescent="0.3">
      <c r="A12" s="1" t="s">
        <v>2</v>
      </c>
      <c r="B12" s="1" t="s">
        <v>12</v>
      </c>
      <c r="C12" s="1" t="s">
        <v>13</v>
      </c>
      <c r="D12" s="1">
        <v>133</v>
      </c>
    </row>
    <row r="13" spans="1:4" x14ac:dyDescent="0.3">
      <c r="A13" s="1" t="s">
        <v>14</v>
      </c>
      <c r="B13" s="1" t="s">
        <v>15</v>
      </c>
      <c r="C13" s="1" t="s">
        <v>16</v>
      </c>
      <c r="D13" s="1">
        <v>32</v>
      </c>
    </row>
    <row r="14" spans="1:4" x14ac:dyDescent="0.3">
      <c r="A14" s="1" t="s">
        <v>14</v>
      </c>
      <c r="B14" s="1" t="s">
        <v>15</v>
      </c>
      <c r="C14" s="1" t="s">
        <v>17</v>
      </c>
      <c r="D14" s="1">
        <v>115</v>
      </c>
    </row>
    <row r="15" spans="1:4" x14ac:dyDescent="0.3">
      <c r="A15" s="1" t="s">
        <v>14</v>
      </c>
      <c r="B15" s="1" t="s">
        <v>18</v>
      </c>
      <c r="C15" s="1" t="s">
        <v>19</v>
      </c>
      <c r="D15" s="1">
        <v>267</v>
      </c>
    </row>
    <row r="16" spans="1:4" x14ac:dyDescent="0.3">
      <c r="A16" s="1" t="s">
        <v>14</v>
      </c>
      <c r="B16" s="1" t="s">
        <v>18</v>
      </c>
      <c r="C16" s="1" t="s">
        <v>20</v>
      </c>
      <c r="D16" s="1">
        <v>122</v>
      </c>
    </row>
    <row r="17" spans="1:4" x14ac:dyDescent="0.3">
      <c r="A17" s="1" t="s">
        <v>14</v>
      </c>
      <c r="B17" s="1" t="s">
        <v>21</v>
      </c>
      <c r="C17" s="1" t="s">
        <v>22</v>
      </c>
      <c r="D17" s="1">
        <v>150</v>
      </c>
    </row>
    <row r="18" spans="1:4" x14ac:dyDescent="0.3">
      <c r="A18" s="1" t="s">
        <v>14</v>
      </c>
      <c r="B18" s="1" t="s">
        <v>21</v>
      </c>
      <c r="C18" s="1" t="s">
        <v>23</v>
      </c>
      <c r="D18" s="1">
        <v>202</v>
      </c>
    </row>
    <row r="19" spans="1:4" x14ac:dyDescent="0.3">
      <c r="A19" s="1" t="s">
        <v>14</v>
      </c>
      <c r="B19" s="1" t="s">
        <v>21</v>
      </c>
      <c r="C19" s="1" t="s">
        <v>24</v>
      </c>
      <c r="D19" s="1">
        <v>452</v>
      </c>
    </row>
    <row r="20" spans="1:4" x14ac:dyDescent="0.3">
      <c r="A20" s="1" t="s">
        <v>25</v>
      </c>
      <c r="B20" s="1" t="s">
        <v>26</v>
      </c>
      <c r="C20" s="1" t="s">
        <v>27</v>
      </c>
      <c r="D20" s="1">
        <v>46</v>
      </c>
    </row>
    <row r="21" spans="1:4" x14ac:dyDescent="0.3">
      <c r="A21" s="1" t="s">
        <v>25</v>
      </c>
      <c r="B21" s="1" t="s">
        <v>26</v>
      </c>
      <c r="C21" s="1" t="s">
        <v>28</v>
      </c>
      <c r="D21" s="1">
        <v>232</v>
      </c>
    </row>
    <row r="22" spans="1:4" x14ac:dyDescent="0.3">
      <c r="A22" s="1" t="s">
        <v>25</v>
      </c>
      <c r="B22" s="1" t="s">
        <v>29</v>
      </c>
      <c r="C22" s="1" t="s">
        <v>30</v>
      </c>
      <c r="D22" s="1">
        <v>132</v>
      </c>
    </row>
    <row r="23" spans="1:4" x14ac:dyDescent="0.3">
      <c r="A23" s="1" t="s">
        <v>25</v>
      </c>
      <c r="B23" s="1" t="s">
        <v>29</v>
      </c>
      <c r="C23" s="1" t="s">
        <v>31</v>
      </c>
      <c r="D23" s="1">
        <v>440</v>
      </c>
    </row>
    <row r="24" spans="1:4" x14ac:dyDescent="0.3">
      <c r="A24" s="1" t="s">
        <v>32</v>
      </c>
      <c r="B24" s="1" t="s">
        <v>33</v>
      </c>
      <c r="C24" s="1" t="s">
        <v>34</v>
      </c>
      <c r="D24" s="1">
        <v>0</v>
      </c>
    </row>
    <row r="25" spans="1:4" x14ac:dyDescent="0.3">
      <c r="A25" s="1" t="s">
        <v>32</v>
      </c>
      <c r="B25" s="1" t="s">
        <v>33</v>
      </c>
      <c r="C25" s="1" t="s">
        <v>35</v>
      </c>
      <c r="D25" s="1">
        <v>4</v>
      </c>
    </row>
    <row r="26" spans="1:4" x14ac:dyDescent="0.3">
      <c r="A26" s="1" t="s">
        <v>32</v>
      </c>
      <c r="B26" s="1" t="s">
        <v>33</v>
      </c>
      <c r="C26" s="1" t="s">
        <v>36</v>
      </c>
      <c r="D26" s="1">
        <v>2451</v>
      </c>
    </row>
    <row r="27" spans="1:4" x14ac:dyDescent="0.3">
      <c r="A27" s="1" t="s">
        <v>32</v>
      </c>
      <c r="B27" s="1" t="s">
        <v>37</v>
      </c>
      <c r="C27" s="1" t="s">
        <v>38</v>
      </c>
      <c r="D27" s="1">
        <v>546</v>
      </c>
    </row>
    <row r="28" spans="1:4" x14ac:dyDescent="0.3">
      <c r="A28" s="1" t="s">
        <v>32</v>
      </c>
      <c r="B28" s="1" t="s">
        <v>37</v>
      </c>
      <c r="C28" s="1" t="s">
        <v>39</v>
      </c>
      <c r="D28" s="1">
        <v>1420</v>
      </c>
    </row>
    <row r="29" spans="1:4" x14ac:dyDescent="0.3">
      <c r="A29" s="1" t="s">
        <v>32</v>
      </c>
      <c r="B29" s="1" t="s">
        <v>37</v>
      </c>
      <c r="C29" s="1" t="s">
        <v>40</v>
      </c>
      <c r="D29" s="1">
        <v>654</v>
      </c>
    </row>
    <row r="30" spans="1:4" x14ac:dyDescent="0.3">
      <c r="A30" s="1" t="s">
        <v>32</v>
      </c>
      <c r="B30" s="1" t="s">
        <v>37</v>
      </c>
      <c r="C30" s="1" t="s">
        <v>41</v>
      </c>
      <c r="D30" s="1">
        <v>84</v>
      </c>
    </row>
    <row r="31" spans="1:4" x14ac:dyDescent="0.3">
      <c r="A31" s="1" t="s">
        <v>42</v>
      </c>
      <c r="B31" s="1" t="s">
        <v>18</v>
      </c>
      <c r="C31" s="1" t="s">
        <v>43</v>
      </c>
      <c r="D31" s="1">
        <v>260</v>
      </c>
    </row>
    <row r="32" spans="1:4" x14ac:dyDescent="0.3">
      <c r="A32" s="1" t="s">
        <v>42</v>
      </c>
      <c r="B32" s="1" t="s">
        <v>18</v>
      </c>
      <c r="C32" s="1" t="s">
        <v>44</v>
      </c>
      <c r="D32" s="1">
        <v>1400</v>
      </c>
    </row>
    <row r="33" spans="1:4" x14ac:dyDescent="0.3">
      <c r="A33" s="1" t="s">
        <v>42</v>
      </c>
      <c r="B33" s="1" t="s">
        <v>45</v>
      </c>
      <c r="C33" s="1" t="s">
        <v>46</v>
      </c>
      <c r="D33" s="1">
        <v>50</v>
      </c>
    </row>
    <row r="34" spans="1:4" x14ac:dyDescent="0.3">
      <c r="A34" s="1" t="s">
        <v>42</v>
      </c>
      <c r="B34" s="1" t="s">
        <v>45</v>
      </c>
      <c r="C34" s="1" t="s">
        <v>47</v>
      </c>
      <c r="D34" s="1">
        <v>70</v>
      </c>
    </row>
    <row r="35" spans="1:4" x14ac:dyDescent="0.3">
      <c r="A35" s="1" t="s">
        <v>42</v>
      </c>
      <c r="B35" s="1" t="s">
        <v>48</v>
      </c>
      <c r="C35" s="1" t="s">
        <v>49</v>
      </c>
      <c r="D35" s="1">
        <v>207</v>
      </c>
    </row>
    <row r="36" spans="1:4" x14ac:dyDescent="0.3">
      <c r="A36" s="1" t="s">
        <v>42</v>
      </c>
      <c r="B36" s="1" t="s">
        <v>50</v>
      </c>
      <c r="C36" s="1" t="s">
        <v>51</v>
      </c>
      <c r="D36" s="1">
        <v>10</v>
      </c>
    </row>
    <row r="37" spans="1:4" x14ac:dyDescent="0.3">
      <c r="A37" s="1" t="s">
        <v>42</v>
      </c>
      <c r="B37" s="1" t="s">
        <v>50</v>
      </c>
      <c r="C37" s="1" t="s">
        <v>52</v>
      </c>
      <c r="D37" s="1">
        <v>300</v>
      </c>
    </row>
    <row r="38" spans="1:4" x14ac:dyDescent="0.3">
      <c r="A38" s="1" t="s">
        <v>42</v>
      </c>
      <c r="B38" s="1" t="s">
        <v>53</v>
      </c>
      <c r="C38" s="1" t="s">
        <v>54</v>
      </c>
      <c r="D38" s="1">
        <v>840</v>
      </c>
    </row>
    <row r="39" spans="1:4" x14ac:dyDescent="0.3">
      <c r="A39" s="1" t="s">
        <v>42</v>
      </c>
      <c r="B39" s="1" t="s">
        <v>53</v>
      </c>
      <c r="C39" s="1" t="s">
        <v>55</v>
      </c>
      <c r="D39" s="1">
        <v>368</v>
      </c>
    </row>
    <row r="40" spans="1:4" x14ac:dyDescent="0.3">
      <c r="A40" s="1" t="s">
        <v>42</v>
      </c>
      <c r="B40" s="1" t="s">
        <v>53</v>
      </c>
      <c r="C40" s="1" t="s">
        <v>56</v>
      </c>
      <c r="D40" s="1">
        <v>744</v>
      </c>
    </row>
    <row r="41" spans="1:4" x14ac:dyDescent="0.3">
      <c r="A41" s="1" t="s">
        <v>42</v>
      </c>
      <c r="B41" s="1" t="s">
        <v>53</v>
      </c>
      <c r="C41" s="1" t="s">
        <v>57</v>
      </c>
      <c r="D41" s="1">
        <v>147</v>
      </c>
    </row>
    <row r="42" spans="1:4" x14ac:dyDescent="0.3">
      <c r="A42" s="1" t="s">
        <v>42</v>
      </c>
      <c r="B42" s="1" t="s">
        <v>53</v>
      </c>
      <c r="C42" s="1" t="s">
        <v>58</v>
      </c>
      <c r="D42" s="1">
        <v>82</v>
      </c>
    </row>
    <row r="43" spans="1:4" x14ac:dyDescent="0.3">
      <c r="A43" s="1" t="s">
        <v>42</v>
      </c>
      <c r="B43" s="1" t="s">
        <v>53</v>
      </c>
      <c r="C43" s="1" t="s">
        <v>59</v>
      </c>
      <c r="D43" s="1">
        <v>52</v>
      </c>
    </row>
    <row r="44" spans="1:4" x14ac:dyDescent="0.3">
      <c r="A44" s="1"/>
      <c r="B44" s="1"/>
      <c r="C44" s="1"/>
      <c r="D44" s="1"/>
    </row>
    <row r="45" spans="1:4" x14ac:dyDescent="0.3">
      <c r="A45" s="1"/>
      <c r="B45" s="1"/>
      <c r="C45" s="1" t="s">
        <v>62</v>
      </c>
      <c r="D45" s="1">
        <f>SUM(D5:D43)</f>
        <v>12895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Gesamtbestand</vt:lpstr>
      <vt:lpstr>Filiale A</vt:lpstr>
      <vt:lpstr>Filiale B</vt:lpstr>
      <vt:lpstr>Filiale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2013-09-03T12:55:58Z</dcterms:created>
  <dcterms:modified xsi:type="dcterms:W3CDTF">2019-04-23T11:29:53Z</dcterms:modified>
</cp:coreProperties>
</file>